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1475" windowHeight="4680" activeTab="0"/>
  </bookViews>
  <sheets>
    <sheet name="Sales" sheetId="1" r:id="rId1"/>
    <sheet name="Purchases" sheetId="2" r:id="rId2"/>
    <sheet name="Storage" sheetId="3" r:id="rId3"/>
  </sheets>
  <definedNames>
    <definedName name="Intervention_Purchase" localSheetId="1">'Purchases'!$A$1:$E$45</definedName>
    <definedName name="Intervention_Storage_2010" localSheetId="2">'Storage'!$A$1:$E$63</definedName>
    <definedName name="LPT_3393_LOCALSQL_Staging_DEFRA_CAP_2010" localSheetId="0">'Sales'!$A$1:$E$13</definedName>
  </definedNames>
  <calcPr fullCalcOnLoad="1"/>
</workbook>
</file>

<file path=xl/sharedStrings.xml><?xml version="1.0" encoding="utf-8"?>
<sst xmlns="http://schemas.openxmlformats.org/spreadsheetml/2006/main" count="487" uniqueCount="179">
  <si>
    <t>Beneficiary Name</t>
  </si>
  <si>
    <t>Postcode Prefix</t>
  </si>
  <si>
    <t>Town/City</t>
  </si>
  <si>
    <t>Amount</t>
  </si>
  <si>
    <t>Responsible Paying Agency</t>
  </si>
  <si>
    <t>Arla Foods UK Plc</t>
  </si>
  <si>
    <t>LS10</t>
  </si>
  <si>
    <t>LEEDS</t>
  </si>
  <si>
    <t>RPA</t>
  </si>
  <si>
    <t>CASTLE DAIRIES LIMITED</t>
  </si>
  <si>
    <t>CF83</t>
  </si>
  <si>
    <t>CAERPHILLY Mid Glamorgan</t>
  </si>
  <si>
    <t>COUNTY MILK PRODUCTS LTD</t>
  </si>
  <si>
    <t xml:space="preserve">SK9 </t>
  </si>
  <si>
    <t>WILMSLOW Cheshire</t>
  </si>
  <si>
    <t>DAIRY INGREDIENTS (UK) LTD</t>
  </si>
  <si>
    <t>ST13</t>
  </si>
  <si>
    <t>LEEK</t>
  </si>
  <si>
    <t>DALE FARM LTD</t>
  </si>
  <si>
    <t xml:space="preserve">BT3 </t>
  </si>
  <si>
    <t>BELFAST CO ANTRIM</t>
  </si>
  <si>
    <t>Greenfields Ireland Limited</t>
  </si>
  <si>
    <t>BT15</t>
  </si>
  <si>
    <t>BELFAST</t>
  </si>
  <si>
    <t>Grocontinental LTD</t>
  </si>
  <si>
    <t>SY13</t>
  </si>
  <si>
    <t>WHITCHURCH</t>
  </si>
  <si>
    <t>MEADOW FOODS LTD</t>
  </si>
  <si>
    <t xml:space="preserve">CH4 </t>
  </si>
  <si>
    <t>CHESTER</t>
  </si>
  <si>
    <t>ROIL FOODS LTD</t>
  </si>
  <si>
    <t>LL13</t>
  </si>
  <si>
    <t>WREXHAM</t>
  </si>
  <si>
    <t>STAPLE DAIRY PRODUCTS LTD</t>
  </si>
  <si>
    <t>LEEK STAFORDSHIRE</t>
  </si>
  <si>
    <t>ALEXANDER INGLIS &amp; SON LTD</t>
  </si>
  <si>
    <t>EH35</t>
  </si>
  <si>
    <t>TRANENT</t>
  </si>
  <si>
    <t>ARGRAIN LTD</t>
  </si>
  <si>
    <t>YO61</t>
  </si>
  <si>
    <t>YORK</t>
  </si>
  <si>
    <t>CAMPBELL &amp; PENTY LTD</t>
  </si>
  <si>
    <t>YO24</t>
  </si>
  <si>
    <t>CEFETRA LTD</t>
  </si>
  <si>
    <t xml:space="preserve">G51 </t>
  </si>
  <si>
    <t>GLASGOW</t>
  </si>
  <si>
    <t>CHARLES JACKSON &amp; CO LTD</t>
  </si>
  <si>
    <t xml:space="preserve">NN6 </t>
  </si>
  <si>
    <t>NORTHAMPTON</t>
  </si>
  <si>
    <t>Crop Marketing (Group) Ltd</t>
  </si>
  <si>
    <t>SP11</t>
  </si>
  <si>
    <t>ANDOVER</t>
  </si>
  <si>
    <t>EAST OF SCOTLAND FARMERS LTD</t>
  </si>
  <si>
    <t>PH13</t>
  </si>
  <si>
    <t>BLAIRGOWRIE</t>
  </si>
  <si>
    <t>First Milk Limited</t>
  </si>
  <si>
    <t xml:space="preserve">PA3 </t>
  </si>
  <si>
    <t>Paisley</t>
  </si>
  <si>
    <t>Frontier Agriculture Limited</t>
  </si>
  <si>
    <t>YO25</t>
  </si>
  <si>
    <t>DRIFFIELD</t>
  </si>
  <si>
    <t>Frontier Agriculture Ltd</t>
  </si>
  <si>
    <t>AB21</t>
  </si>
  <si>
    <t>ABERDEEN</t>
  </si>
  <si>
    <t>G Williams &amp; Co (Grain) Ltd</t>
  </si>
  <si>
    <t>DN22</t>
  </si>
  <si>
    <t>RETFORD</t>
  </si>
  <si>
    <t>GLENCORE GRAIN UK LTD</t>
  </si>
  <si>
    <t xml:space="preserve">OX9 </t>
  </si>
  <si>
    <t>THAME</t>
  </si>
  <si>
    <t>GOWLETT GRAIN LTD</t>
  </si>
  <si>
    <t xml:space="preserve">CB1 </t>
  </si>
  <si>
    <t>Cambridge</t>
  </si>
  <si>
    <t>GRAIN HARVESTERS LIMITED</t>
  </si>
  <si>
    <t xml:space="preserve">CT3 </t>
  </si>
  <si>
    <t>CANTERBURY</t>
  </si>
  <si>
    <t>GRAINCO LTD</t>
  </si>
  <si>
    <t>NE34</t>
  </si>
  <si>
    <t>Tyne and Wear</t>
  </si>
  <si>
    <t>GRAINSBY FARMS LTD</t>
  </si>
  <si>
    <t>DN36</t>
  </si>
  <si>
    <t>E</t>
  </si>
  <si>
    <t>GUITING MANOR FARMS LTD</t>
  </si>
  <si>
    <t>GL54</t>
  </si>
  <si>
    <t>CHELTENHAM</t>
  </si>
  <si>
    <t>HEART OF ENGLAND GRAIN CO LTD</t>
  </si>
  <si>
    <t>NN11</t>
  </si>
  <si>
    <t>DAVENTRY</t>
  </si>
  <si>
    <t>HIGHLAND GRAIN (MARKETING) LTD</t>
  </si>
  <si>
    <t xml:space="preserve">IV1 </t>
  </si>
  <si>
    <t>INVERNESS</t>
  </si>
  <si>
    <t>Ireland Farms Ltd</t>
  </si>
  <si>
    <t>NG34</t>
  </si>
  <si>
    <t>SLEAFORD</t>
  </si>
  <si>
    <t>JOHN GUTHRIE LTD</t>
  </si>
  <si>
    <t xml:space="preserve">DD8 </t>
  </si>
  <si>
    <t>FORFAR</t>
  </si>
  <si>
    <t>JOHN VERGETTE LTD</t>
  </si>
  <si>
    <t>DN37</t>
  </si>
  <si>
    <t>GRIMSBY South Humberside</t>
  </si>
  <si>
    <t>MCCREATH SIMPSON AND PRENTICE LTD</t>
  </si>
  <si>
    <t>TD15</t>
  </si>
  <si>
    <t>BERWICK UPON TWEED</t>
  </si>
  <si>
    <t>MILK LINK LTD</t>
  </si>
  <si>
    <t xml:space="preserve">PL6 </t>
  </si>
  <si>
    <t>Devon</t>
  </si>
  <si>
    <t>Milk Link Processing Ltd</t>
  </si>
  <si>
    <t>BS34</t>
  </si>
  <si>
    <t>BRISTOL</t>
  </si>
  <si>
    <t>Openfield Agriculture Ltd</t>
  </si>
  <si>
    <t>NG33</t>
  </si>
  <si>
    <t>GRANTHAM</t>
  </si>
  <si>
    <t>OPENFIELD MARKETING LTD</t>
  </si>
  <si>
    <t>ROBIN APPEL LTD</t>
  </si>
  <si>
    <t>SO32</t>
  </si>
  <si>
    <t>SOUTHAMPTON</t>
  </si>
  <si>
    <t>SAXON AGRICULTURE LTD</t>
  </si>
  <si>
    <t>PE32</t>
  </si>
  <si>
    <t>KING'S LYNN</t>
  </si>
  <si>
    <t>SCOTGRAIN AGRICULTURE LTD</t>
  </si>
  <si>
    <t>DD11</t>
  </si>
  <si>
    <t>ARBROATH</t>
  </si>
  <si>
    <t>T M C DAIRIES (NI) LTD</t>
  </si>
  <si>
    <t>BT82</t>
  </si>
  <si>
    <t>STRABANE</t>
  </si>
  <si>
    <t>Velcourt Marketing ServicesLtd</t>
  </si>
  <si>
    <t>W N LINDSAY LTD (386917)</t>
  </si>
  <si>
    <t>EH33</t>
  </si>
  <si>
    <t>Wrekin Grain ltd</t>
  </si>
  <si>
    <t xml:space="preserve">TF6 </t>
  </si>
  <si>
    <t>TELFORD</t>
  </si>
  <si>
    <t>ANGLIAN WATER SERVICES LTD</t>
  </si>
  <si>
    <t>NG32</t>
  </si>
  <si>
    <t>Ardboe Cold Store LTD</t>
  </si>
  <si>
    <t>BT71</t>
  </si>
  <si>
    <t>Ardboe</t>
  </si>
  <si>
    <t>Ardboe Coldstores Ltd</t>
  </si>
  <si>
    <t>Ardboe Tyrone</t>
  </si>
  <si>
    <t>Atchison Topeka Warehousing LTD</t>
  </si>
  <si>
    <t xml:space="preserve">WR9 </t>
  </si>
  <si>
    <t>DROITWICH</t>
  </si>
  <si>
    <t>BANNER HOLDINGS LTD</t>
  </si>
  <si>
    <t xml:space="preserve">S18 </t>
  </si>
  <si>
    <t>DRONFIELD</t>
  </si>
  <si>
    <t>BORDER HOLDINGS LIMITED T/A CRAVEN ARMS COLD STORE</t>
  </si>
  <si>
    <t xml:space="preserve">SY7 </t>
  </si>
  <si>
    <t>CRAVEN ARMS</t>
  </si>
  <si>
    <t>LONG BUCKBY</t>
  </si>
  <si>
    <t>EAST LINDSEY DISTRICT COUNCIL</t>
  </si>
  <si>
    <t>LN11</t>
  </si>
  <si>
    <t>LINCOLNSHIRE</t>
  </si>
  <si>
    <t>Frontier Agriculture Ltd (Berwick)</t>
  </si>
  <si>
    <t>BERWICK-UPON-TWEED Northumberland</t>
  </si>
  <si>
    <t>Granville Food Care Ltd</t>
  </si>
  <si>
    <t>BT70</t>
  </si>
  <si>
    <t>DUNGANNON</t>
  </si>
  <si>
    <t>GROCONTINENTAL LTD (916952)</t>
  </si>
  <si>
    <t>GS LOGISTICS</t>
  </si>
  <si>
    <t>BT47</t>
  </si>
  <si>
    <t>LONDONDERRY</t>
  </si>
  <si>
    <t>GSL (IRELAND) LTD</t>
  </si>
  <si>
    <t>JR HARDING &amp; SONS (FROME)LTD T/A WESSEX COLD STORE</t>
  </si>
  <si>
    <t>BA11</t>
  </si>
  <si>
    <t>FROME</t>
  </si>
  <si>
    <t>MANBY SHOWGROUND LTD</t>
  </si>
  <si>
    <t>LOUTH LINCS</t>
  </si>
  <si>
    <t>PORT OF DUNDEE</t>
  </si>
  <si>
    <t xml:space="preserve">DD1 </t>
  </si>
  <si>
    <t>DUNDEE</t>
  </si>
  <si>
    <t>SKEG GRAIN LTD</t>
  </si>
  <si>
    <t>PE24</t>
  </si>
  <si>
    <t>SKEGNESS</t>
  </si>
  <si>
    <t>WESSEX GRAIN LTD</t>
  </si>
  <si>
    <t xml:space="preserve">BA8 </t>
  </si>
  <si>
    <t>TEMPLECOMBE Somerset</t>
  </si>
  <si>
    <t>Willmotts Transport LTD</t>
  </si>
  <si>
    <t xml:space="preserve">BA4 </t>
  </si>
  <si>
    <t>SHEPTON MALLET</t>
  </si>
  <si>
    <t>****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</si>
</sst>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27.00390625" style="0" bestFit="1" customWidth="1"/>
    <col min="2" max="2" width="17.140625" style="0" bestFit="1" customWidth="1"/>
    <col min="3" max="3" width="25.7109375" style="0" bestFit="1" customWidth="1"/>
    <col min="4" max="4" width="12.7109375" style="0" bestFit="1" customWidth="1"/>
    <col min="5" max="5" width="27.710937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s="3">
        <v>-1704.2</v>
      </c>
      <c r="E2" t="s">
        <v>8</v>
      </c>
    </row>
    <row r="3" spans="1:5" ht="15">
      <c r="A3" t="s">
        <v>9</v>
      </c>
      <c r="B3" t="s">
        <v>10</v>
      </c>
      <c r="C3" t="s">
        <v>11</v>
      </c>
      <c r="D3" s="3">
        <v>-132220</v>
      </c>
      <c r="E3" t="s">
        <v>8</v>
      </c>
    </row>
    <row r="4" spans="1:5" ht="15">
      <c r="A4" t="s">
        <v>12</v>
      </c>
      <c r="B4" t="s">
        <v>13</v>
      </c>
      <c r="C4" t="s">
        <v>14</v>
      </c>
      <c r="D4" s="3">
        <v>-2392256.57</v>
      </c>
      <c r="E4" t="s">
        <v>8</v>
      </c>
    </row>
    <row r="5" spans="1:5" ht="15">
      <c r="A5" t="s">
        <v>15</v>
      </c>
      <c r="B5" t="s">
        <v>16</v>
      </c>
      <c r="C5" t="s">
        <v>17</v>
      </c>
      <c r="D5" s="3">
        <v>-1170707.88</v>
      </c>
      <c r="E5" t="s">
        <v>8</v>
      </c>
    </row>
    <row r="6" spans="1:5" ht="15">
      <c r="A6" t="s">
        <v>18</v>
      </c>
      <c r="B6" t="s">
        <v>19</v>
      </c>
      <c r="C6" t="s">
        <v>20</v>
      </c>
      <c r="D6" s="3">
        <v>-664672.02</v>
      </c>
      <c r="E6" t="s">
        <v>8</v>
      </c>
    </row>
    <row r="7" spans="1:5" ht="15">
      <c r="A7" t="s">
        <v>21</v>
      </c>
      <c r="B7" t="s">
        <v>22</v>
      </c>
      <c r="C7" t="s">
        <v>23</v>
      </c>
      <c r="D7" s="3">
        <v>-3319715.07</v>
      </c>
      <c r="E7" t="s">
        <v>8</v>
      </c>
    </row>
    <row r="8" spans="1:5" ht="15">
      <c r="A8" t="s">
        <v>24</v>
      </c>
      <c r="B8" t="s">
        <v>25</v>
      </c>
      <c r="C8" t="s">
        <v>26</v>
      </c>
      <c r="D8" s="3">
        <v>-476.4</v>
      </c>
      <c r="E8" t="s">
        <v>8</v>
      </c>
    </row>
    <row r="9" spans="1:5" ht="15">
      <c r="A9" t="s">
        <v>27</v>
      </c>
      <c r="B9" t="s">
        <v>28</v>
      </c>
      <c r="C9" t="s">
        <v>29</v>
      </c>
      <c r="D9" s="3">
        <v>-3519382.11</v>
      </c>
      <c r="E9" t="s">
        <v>8</v>
      </c>
    </row>
    <row r="10" spans="1:5" ht="15">
      <c r="A10" t="s">
        <v>30</v>
      </c>
      <c r="B10" t="s">
        <v>31</v>
      </c>
      <c r="C10" t="s">
        <v>32</v>
      </c>
      <c r="D10" s="3">
        <v>-971028.03</v>
      </c>
      <c r="E10" t="s">
        <v>8</v>
      </c>
    </row>
    <row r="11" spans="1:5" ht="15">
      <c r="A11" t="s">
        <v>33</v>
      </c>
      <c r="B11" t="s">
        <v>16</v>
      </c>
      <c r="C11" t="s">
        <v>34</v>
      </c>
      <c r="D11" s="3">
        <v>-276941.4</v>
      </c>
      <c r="E11" t="s">
        <v>8</v>
      </c>
    </row>
    <row r="12" spans="1:5" ht="15">
      <c r="A12" t="s">
        <v>178</v>
      </c>
      <c r="B12" t="s">
        <v>178</v>
      </c>
      <c r="C12" t="s">
        <v>178</v>
      </c>
      <c r="D12" s="3">
        <v>-179617.38</v>
      </c>
      <c r="E12" t="s">
        <v>8</v>
      </c>
    </row>
    <row r="13" spans="1:5" ht="15">
      <c r="A13" t="s">
        <v>178</v>
      </c>
      <c r="B13" t="s">
        <v>178</v>
      </c>
      <c r="C13" t="s">
        <v>178</v>
      </c>
      <c r="D13" s="3">
        <v>-607615.69</v>
      </c>
      <c r="E13" t="s">
        <v>8</v>
      </c>
    </row>
    <row r="14" ht="15.75" thickBot="1">
      <c r="D14" s="1">
        <f>SUM(D2:D13)</f>
        <v>-13236336.75</v>
      </c>
    </row>
    <row r="15" ht="15.75" thickTop="1"/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">
      <selection activeCell="A29" sqref="A29"/>
    </sheetView>
  </sheetViews>
  <sheetFormatPr defaultColWidth="9.140625" defaultRowHeight="15"/>
  <cols>
    <col min="1" max="1" width="37.140625" style="0" bestFit="1" customWidth="1"/>
    <col min="2" max="2" width="17.140625" style="0" bestFit="1" customWidth="1"/>
    <col min="3" max="3" width="26.28125" style="0" bestFit="1" customWidth="1"/>
    <col min="4" max="4" width="11.57421875" style="0" bestFit="1" customWidth="1"/>
    <col min="5" max="5" width="27.710937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35</v>
      </c>
      <c r="B2" t="s">
        <v>36</v>
      </c>
      <c r="C2" t="s">
        <v>37</v>
      </c>
      <c r="D2" s="3">
        <v>2665875.28</v>
      </c>
      <c r="E2" t="s">
        <v>8</v>
      </c>
    </row>
    <row r="3" spans="1:5" ht="15">
      <c r="A3" t="s">
        <v>38</v>
      </c>
      <c r="B3" t="s">
        <v>39</v>
      </c>
      <c r="C3" t="s">
        <v>40</v>
      </c>
      <c r="D3" s="3">
        <v>60230.96</v>
      </c>
      <c r="E3" t="s">
        <v>8</v>
      </c>
    </row>
    <row r="4" spans="1:5" ht="15">
      <c r="A4" t="s">
        <v>5</v>
      </c>
      <c r="B4" t="s">
        <v>6</v>
      </c>
      <c r="C4" t="s">
        <v>7</v>
      </c>
      <c r="D4" s="3">
        <v>953030.17</v>
      </c>
      <c r="E4" t="s">
        <v>8</v>
      </c>
    </row>
    <row r="5" spans="1:5" ht="15">
      <c r="A5" t="s">
        <v>41</v>
      </c>
      <c r="B5" t="s">
        <v>42</v>
      </c>
      <c r="C5" t="s">
        <v>40</v>
      </c>
      <c r="D5" s="3">
        <v>46222.02</v>
      </c>
      <c r="E5" t="s">
        <v>8</v>
      </c>
    </row>
    <row r="6" spans="1:5" ht="15">
      <c r="A6" t="s">
        <v>43</v>
      </c>
      <c r="B6" t="s">
        <v>44</v>
      </c>
      <c r="C6" t="s">
        <v>45</v>
      </c>
      <c r="D6" s="3">
        <v>715838.78</v>
      </c>
      <c r="E6" t="s">
        <v>8</v>
      </c>
    </row>
    <row r="7" spans="1:5" ht="15">
      <c r="A7" t="s">
        <v>46</v>
      </c>
      <c r="B7" t="s">
        <v>47</v>
      </c>
      <c r="C7" t="s">
        <v>48</v>
      </c>
      <c r="D7" s="3">
        <v>418914.95</v>
      </c>
      <c r="E7" t="s">
        <v>8</v>
      </c>
    </row>
    <row r="8" spans="1:5" ht="15">
      <c r="A8" t="s">
        <v>49</v>
      </c>
      <c r="B8" t="s">
        <v>50</v>
      </c>
      <c r="C8" t="s">
        <v>51</v>
      </c>
      <c r="D8" s="3">
        <v>280487.05</v>
      </c>
      <c r="E8" t="s">
        <v>8</v>
      </c>
    </row>
    <row r="9" spans="1:5" ht="15">
      <c r="A9" t="s">
        <v>18</v>
      </c>
      <c r="B9" t="s">
        <v>19</v>
      </c>
      <c r="C9" t="s">
        <v>20</v>
      </c>
      <c r="D9" s="3">
        <v>759946.74</v>
      </c>
      <c r="E9" t="s">
        <v>8</v>
      </c>
    </row>
    <row r="10" spans="1:5" ht="15">
      <c r="A10" t="s">
        <v>52</v>
      </c>
      <c r="B10" t="s">
        <v>53</v>
      </c>
      <c r="C10" t="s">
        <v>54</v>
      </c>
      <c r="D10" s="3">
        <v>361741.52</v>
      </c>
      <c r="E10" t="s">
        <v>8</v>
      </c>
    </row>
    <row r="11" spans="1:5" ht="15">
      <c r="A11" t="s">
        <v>55</v>
      </c>
      <c r="B11" t="s">
        <v>56</v>
      </c>
      <c r="C11" t="s">
        <v>57</v>
      </c>
      <c r="D11" s="3">
        <v>2207354.91</v>
      </c>
      <c r="E11" t="s">
        <v>8</v>
      </c>
    </row>
    <row r="12" spans="1:5" ht="15">
      <c r="A12" t="s">
        <v>58</v>
      </c>
      <c r="B12" t="s">
        <v>59</v>
      </c>
      <c r="C12" t="s">
        <v>60</v>
      </c>
      <c r="D12" s="3">
        <v>793359.46</v>
      </c>
      <c r="E12" t="s">
        <v>8</v>
      </c>
    </row>
    <row r="13" spans="1:5" ht="15">
      <c r="A13" t="s">
        <v>61</v>
      </c>
      <c r="B13" t="s">
        <v>62</v>
      </c>
      <c r="C13" t="s">
        <v>63</v>
      </c>
      <c r="D13" s="3">
        <v>827955.56</v>
      </c>
      <c r="E13" t="s">
        <v>8</v>
      </c>
    </row>
    <row r="14" spans="1:5" ht="15">
      <c r="A14" t="s">
        <v>64</v>
      </c>
      <c r="B14" t="s">
        <v>65</v>
      </c>
      <c r="C14" t="s">
        <v>66</v>
      </c>
      <c r="D14" s="3">
        <v>87110.01</v>
      </c>
      <c r="E14" t="s">
        <v>8</v>
      </c>
    </row>
    <row r="15" spans="1:5" ht="15">
      <c r="A15" t="s">
        <v>67</v>
      </c>
      <c r="B15" t="s">
        <v>68</v>
      </c>
      <c r="C15" t="s">
        <v>69</v>
      </c>
      <c r="D15" s="3">
        <v>94961.94</v>
      </c>
      <c r="E15" t="s">
        <v>8</v>
      </c>
    </row>
    <row r="16" spans="1:5" ht="15">
      <c r="A16" t="s">
        <v>70</v>
      </c>
      <c r="B16" t="s">
        <v>71</v>
      </c>
      <c r="C16" t="s">
        <v>72</v>
      </c>
      <c r="D16" s="3">
        <v>117505.76</v>
      </c>
      <c r="E16" t="s">
        <v>8</v>
      </c>
    </row>
    <row r="17" spans="1:5" ht="15">
      <c r="A17" t="s">
        <v>73</v>
      </c>
      <c r="B17" t="s">
        <v>74</v>
      </c>
      <c r="C17" t="s">
        <v>75</v>
      </c>
      <c r="D17" s="3">
        <v>173318.1</v>
      </c>
      <c r="E17" t="s">
        <v>8</v>
      </c>
    </row>
    <row r="18" spans="1:5" ht="15">
      <c r="A18" t="s">
        <v>76</v>
      </c>
      <c r="B18" t="s">
        <v>77</v>
      </c>
      <c r="C18" t="s">
        <v>78</v>
      </c>
      <c r="D18" s="3">
        <v>3071574.58</v>
      </c>
      <c r="E18" t="s">
        <v>8</v>
      </c>
    </row>
    <row r="19" spans="1:5" ht="15">
      <c r="A19" t="s">
        <v>79</v>
      </c>
      <c r="B19" t="s">
        <v>80</v>
      </c>
      <c r="C19" t="s">
        <v>81</v>
      </c>
      <c r="D19" s="3">
        <v>48081.29</v>
      </c>
      <c r="E19" t="s">
        <v>8</v>
      </c>
    </row>
    <row r="20" spans="1:5" ht="15">
      <c r="A20" t="s">
        <v>82</v>
      </c>
      <c r="B20" t="s">
        <v>83</v>
      </c>
      <c r="C20" t="s">
        <v>84</v>
      </c>
      <c r="D20" s="3">
        <v>216280.36</v>
      </c>
      <c r="E20" t="s">
        <v>8</v>
      </c>
    </row>
    <row r="21" spans="1:5" ht="15">
      <c r="A21" t="s">
        <v>85</v>
      </c>
      <c r="B21" t="s">
        <v>86</v>
      </c>
      <c r="C21" t="s">
        <v>87</v>
      </c>
      <c r="D21" s="3">
        <v>86820.24</v>
      </c>
      <c r="E21" t="s">
        <v>8</v>
      </c>
    </row>
    <row r="22" spans="1:5" ht="15">
      <c r="A22" t="s">
        <v>88</v>
      </c>
      <c r="B22" t="s">
        <v>89</v>
      </c>
      <c r="C22" t="s">
        <v>90</v>
      </c>
      <c r="D22" s="3">
        <v>31758.06</v>
      </c>
      <c r="E22" t="s">
        <v>8</v>
      </c>
    </row>
    <row r="23" spans="1:5" ht="15">
      <c r="A23" t="s">
        <v>91</v>
      </c>
      <c r="B23" t="s">
        <v>92</v>
      </c>
      <c r="C23" t="s">
        <v>93</v>
      </c>
      <c r="D23" s="3">
        <v>51855.21</v>
      </c>
      <c r="E23" t="s">
        <v>8</v>
      </c>
    </row>
    <row r="24" spans="1:5" ht="15">
      <c r="A24" t="s">
        <v>94</v>
      </c>
      <c r="B24" t="s">
        <v>95</v>
      </c>
      <c r="C24" t="s">
        <v>96</v>
      </c>
      <c r="D24" s="3">
        <v>174403.96</v>
      </c>
      <c r="E24" t="s">
        <v>8</v>
      </c>
    </row>
    <row r="25" spans="1:5" ht="15">
      <c r="A25" t="s">
        <v>97</v>
      </c>
      <c r="B25" t="s">
        <v>98</v>
      </c>
      <c r="C25" t="s">
        <v>99</v>
      </c>
      <c r="D25" s="3">
        <v>57271.6</v>
      </c>
      <c r="E25" t="s">
        <v>8</v>
      </c>
    </row>
    <row r="26" spans="1:5" ht="15">
      <c r="A26" t="s">
        <v>100</v>
      </c>
      <c r="B26" t="s">
        <v>101</v>
      </c>
      <c r="C26" t="s">
        <v>102</v>
      </c>
      <c r="D26" s="3">
        <v>505039.69</v>
      </c>
      <c r="E26" t="s">
        <v>8</v>
      </c>
    </row>
    <row r="27" spans="1:5" ht="15">
      <c r="A27" t="s">
        <v>103</v>
      </c>
      <c r="B27" t="s">
        <v>104</v>
      </c>
      <c r="C27" t="s">
        <v>105</v>
      </c>
      <c r="D27" s="3">
        <v>119015.63</v>
      </c>
      <c r="E27" t="s">
        <v>8</v>
      </c>
    </row>
    <row r="28" spans="1:5" ht="15">
      <c r="A28" t="s">
        <v>106</v>
      </c>
      <c r="B28" t="s">
        <v>107</v>
      </c>
      <c r="C28" t="s">
        <v>108</v>
      </c>
      <c r="D28" s="3">
        <v>974644.28</v>
      </c>
      <c r="E28" t="s">
        <v>8</v>
      </c>
    </row>
    <row r="29" spans="1:5" ht="15">
      <c r="A29" t="s">
        <v>109</v>
      </c>
      <c r="B29" t="s">
        <v>110</v>
      </c>
      <c r="C29" t="s">
        <v>111</v>
      </c>
      <c r="D29" s="3">
        <v>57976.15</v>
      </c>
      <c r="E29" t="s">
        <v>8</v>
      </c>
    </row>
    <row r="30" spans="1:5" ht="15">
      <c r="A30" t="s">
        <v>112</v>
      </c>
      <c r="B30" t="s">
        <v>50</v>
      </c>
      <c r="C30" t="s">
        <v>51</v>
      </c>
      <c r="D30" s="3">
        <v>201642.88</v>
      </c>
      <c r="E30" t="s">
        <v>8</v>
      </c>
    </row>
    <row r="31" spans="1:5" ht="15">
      <c r="A31" t="s">
        <v>113</v>
      </c>
      <c r="B31" t="s">
        <v>114</v>
      </c>
      <c r="C31" t="s">
        <v>115</v>
      </c>
      <c r="D31" s="3">
        <v>206287.12</v>
      </c>
      <c r="E31" t="s">
        <v>8</v>
      </c>
    </row>
    <row r="32" spans="1:5" ht="15">
      <c r="A32" t="s">
        <v>116</v>
      </c>
      <c r="B32" t="s">
        <v>117</v>
      </c>
      <c r="C32" t="s">
        <v>118</v>
      </c>
      <c r="D32" s="3">
        <v>718647.21</v>
      </c>
      <c r="E32" t="s">
        <v>8</v>
      </c>
    </row>
    <row r="33" spans="1:5" ht="15">
      <c r="A33" t="s">
        <v>119</v>
      </c>
      <c r="B33" t="s">
        <v>120</v>
      </c>
      <c r="C33" t="s">
        <v>121</v>
      </c>
      <c r="D33" s="3">
        <v>136668.61</v>
      </c>
      <c r="E33" t="s">
        <v>8</v>
      </c>
    </row>
    <row r="34" spans="1:5" ht="15">
      <c r="A34" t="s">
        <v>122</v>
      </c>
      <c r="B34" t="s">
        <v>123</v>
      </c>
      <c r="C34" t="s">
        <v>124</v>
      </c>
      <c r="D34" s="3">
        <v>619851.42</v>
      </c>
      <c r="E34" t="s">
        <v>8</v>
      </c>
    </row>
    <row r="35" spans="1:5" ht="15">
      <c r="A35" t="s">
        <v>125</v>
      </c>
      <c r="B35" t="s">
        <v>50</v>
      </c>
      <c r="C35" t="s">
        <v>51</v>
      </c>
      <c r="D35" s="3">
        <v>911139.11</v>
      </c>
      <c r="E35" t="s">
        <v>8</v>
      </c>
    </row>
    <row r="36" spans="1:5" ht="15">
      <c r="A36" t="s">
        <v>126</v>
      </c>
      <c r="B36" t="s">
        <v>127</v>
      </c>
      <c r="C36" t="s">
        <v>37</v>
      </c>
      <c r="D36" s="3">
        <v>401807.74</v>
      </c>
      <c r="E36" t="s">
        <v>8</v>
      </c>
    </row>
    <row r="37" spans="1:5" ht="15">
      <c r="A37" t="s">
        <v>128</v>
      </c>
      <c r="B37" t="s">
        <v>129</v>
      </c>
      <c r="C37" t="s">
        <v>130</v>
      </c>
      <c r="D37" s="3">
        <v>9061.7</v>
      </c>
      <c r="E37" t="s">
        <v>8</v>
      </c>
    </row>
    <row r="38" spans="1:5" ht="15">
      <c r="A38" t="s">
        <v>178</v>
      </c>
      <c r="B38" t="s">
        <v>178</v>
      </c>
      <c r="C38" t="s">
        <v>178</v>
      </c>
      <c r="D38" s="3">
        <v>57082.14</v>
      </c>
      <c r="E38" t="s">
        <v>8</v>
      </c>
    </row>
    <row r="39" spans="1:5" ht="15">
      <c r="A39" t="s">
        <v>178</v>
      </c>
      <c r="B39" t="s">
        <v>178</v>
      </c>
      <c r="C39" t="s">
        <v>178</v>
      </c>
      <c r="D39" s="3">
        <v>84935.97</v>
      </c>
      <c r="E39" t="s">
        <v>8</v>
      </c>
    </row>
    <row r="40" spans="1:5" ht="15">
      <c r="A40" t="s">
        <v>178</v>
      </c>
      <c r="B40" t="s">
        <v>178</v>
      </c>
      <c r="C40" t="s">
        <v>178</v>
      </c>
      <c r="D40" s="3">
        <v>18578.69</v>
      </c>
      <c r="E40" t="s">
        <v>8</v>
      </c>
    </row>
    <row r="41" spans="1:5" ht="15">
      <c r="A41" t="s">
        <v>178</v>
      </c>
      <c r="B41" t="s">
        <v>178</v>
      </c>
      <c r="C41" t="s">
        <v>178</v>
      </c>
      <c r="D41" s="3">
        <v>66359.01</v>
      </c>
      <c r="E41" t="s">
        <v>8</v>
      </c>
    </row>
    <row r="42" spans="1:5" ht="15">
      <c r="A42" t="s">
        <v>178</v>
      </c>
      <c r="B42" t="s">
        <v>178</v>
      </c>
      <c r="C42" t="s">
        <v>178</v>
      </c>
      <c r="D42" s="3">
        <v>56751.63</v>
      </c>
      <c r="E42" t="s">
        <v>8</v>
      </c>
    </row>
    <row r="43" spans="1:5" ht="15">
      <c r="A43" t="s">
        <v>178</v>
      </c>
      <c r="B43" t="s">
        <v>178</v>
      </c>
      <c r="C43" t="s">
        <v>178</v>
      </c>
      <c r="D43" s="3">
        <v>29853.1</v>
      </c>
      <c r="E43" t="s">
        <v>8</v>
      </c>
    </row>
    <row r="44" spans="1:5" ht="15">
      <c r="A44" t="s">
        <v>178</v>
      </c>
      <c r="B44" t="s">
        <v>178</v>
      </c>
      <c r="C44" t="s">
        <v>178</v>
      </c>
      <c r="D44" s="3">
        <v>126718.85</v>
      </c>
      <c r="E44" t="s">
        <v>8</v>
      </c>
    </row>
    <row r="45" spans="1:5" ht="15">
      <c r="A45" t="s">
        <v>178</v>
      </c>
      <c r="B45" t="s">
        <v>178</v>
      </c>
      <c r="C45" t="s">
        <v>178</v>
      </c>
      <c r="D45" s="3">
        <v>19069.33</v>
      </c>
      <c r="E45" t="s">
        <v>8</v>
      </c>
    </row>
    <row r="46" ht="15.75" thickBot="1">
      <c r="D46" s="2">
        <f>SUM(D2:D45)</f>
        <v>19623028.77</v>
      </c>
    </row>
    <row r="47" ht="15.75" thickTop="1"/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22">
      <selection activeCell="C66" sqref="C66"/>
    </sheetView>
  </sheetViews>
  <sheetFormatPr defaultColWidth="9.140625" defaultRowHeight="15"/>
  <cols>
    <col min="1" max="1" width="54.7109375" style="0" bestFit="1" customWidth="1"/>
    <col min="2" max="2" width="17.140625" style="0" bestFit="1" customWidth="1"/>
    <col min="3" max="3" width="38.140625" style="0" bestFit="1" customWidth="1"/>
    <col min="4" max="4" width="10.57421875" style="0" bestFit="1" customWidth="1"/>
    <col min="5" max="5" width="27.7109375" style="0" bestFit="1" customWidth="1"/>
    <col min="8" max="8" width="12.7109375" style="0" bestFit="1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35</v>
      </c>
      <c r="B2" t="s">
        <v>36</v>
      </c>
      <c r="C2" t="s">
        <v>37</v>
      </c>
      <c r="D2" s="3">
        <v>400275.15</v>
      </c>
      <c r="E2" t="s">
        <v>8</v>
      </c>
    </row>
    <row r="3" spans="1:5" ht="15">
      <c r="A3" t="s">
        <v>131</v>
      </c>
      <c r="B3" t="s">
        <v>132</v>
      </c>
      <c r="C3" t="s">
        <v>111</v>
      </c>
      <c r="D3" s="3">
        <v>88.65</v>
      </c>
      <c r="E3" t="s">
        <v>8</v>
      </c>
    </row>
    <row r="4" spans="1:5" ht="15">
      <c r="A4" t="s">
        <v>133</v>
      </c>
      <c r="B4" t="s">
        <v>134</v>
      </c>
      <c r="C4" t="s">
        <v>135</v>
      </c>
      <c r="D4" s="3">
        <v>342622.01</v>
      </c>
      <c r="E4" t="s">
        <v>8</v>
      </c>
    </row>
    <row r="5" spans="1:5" ht="15">
      <c r="A5" t="s">
        <v>136</v>
      </c>
      <c r="B5" t="s">
        <v>134</v>
      </c>
      <c r="C5" t="s">
        <v>137</v>
      </c>
      <c r="D5" s="3">
        <v>-124.86</v>
      </c>
      <c r="E5" t="s">
        <v>8</v>
      </c>
    </row>
    <row r="6" spans="1:5" ht="15">
      <c r="A6" t="s">
        <v>38</v>
      </c>
      <c r="B6" t="s">
        <v>39</v>
      </c>
      <c r="C6" t="s">
        <v>40</v>
      </c>
      <c r="D6" s="3">
        <v>1121.64</v>
      </c>
      <c r="E6" t="s">
        <v>8</v>
      </c>
    </row>
    <row r="7" spans="1:5" ht="15">
      <c r="A7" t="s">
        <v>5</v>
      </c>
      <c r="B7" t="s">
        <v>6</v>
      </c>
      <c r="C7" t="s">
        <v>7</v>
      </c>
      <c r="D7" s="3">
        <v>-131854.2</v>
      </c>
      <c r="E7" t="s">
        <v>8</v>
      </c>
    </row>
    <row r="8" spans="1:5" ht="15">
      <c r="A8" t="s">
        <v>138</v>
      </c>
      <c r="B8" t="s">
        <v>139</v>
      </c>
      <c r="C8" t="s">
        <v>140</v>
      </c>
      <c r="D8" s="3">
        <v>123940.69</v>
      </c>
      <c r="E8" t="s">
        <v>8</v>
      </c>
    </row>
    <row r="9" spans="1:5" ht="15">
      <c r="A9" t="s">
        <v>141</v>
      </c>
      <c r="B9" t="s">
        <v>142</v>
      </c>
      <c r="C9" t="s">
        <v>143</v>
      </c>
      <c r="D9" s="3">
        <v>25472.84</v>
      </c>
      <c r="E9" t="s">
        <v>8</v>
      </c>
    </row>
    <row r="10" spans="1:5" ht="15">
      <c r="A10" t="s">
        <v>144</v>
      </c>
      <c r="B10" t="s">
        <v>145</v>
      </c>
      <c r="C10" t="s">
        <v>146</v>
      </c>
      <c r="D10" s="3">
        <v>291706.55</v>
      </c>
      <c r="E10" t="s">
        <v>8</v>
      </c>
    </row>
    <row r="11" spans="1:5" ht="15">
      <c r="A11" t="s">
        <v>41</v>
      </c>
      <c r="B11" t="s">
        <v>42</v>
      </c>
      <c r="C11" t="s">
        <v>40</v>
      </c>
      <c r="D11" s="3">
        <v>-25</v>
      </c>
      <c r="E11" t="s">
        <v>8</v>
      </c>
    </row>
    <row r="12" spans="1:5" ht="15">
      <c r="A12" t="s">
        <v>43</v>
      </c>
      <c r="B12" t="s">
        <v>44</v>
      </c>
      <c r="C12" t="s">
        <v>45</v>
      </c>
      <c r="D12" s="3">
        <v>6579.81</v>
      </c>
      <c r="E12" t="s">
        <v>8</v>
      </c>
    </row>
    <row r="13" spans="1:5" ht="15">
      <c r="A13" t="s">
        <v>46</v>
      </c>
      <c r="B13" t="s">
        <v>47</v>
      </c>
      <c r="C13" t="s">
        <v>147</v>
      </c>
      <c r="D13" s="3">
        <v>7020.86</v>
      </c>
      <c r="E13" t="s">
        <v>8</v>
      </c>
    </row>
    <row r="14" spans="1:5" ht="15">
      <c r="A14" t="s">
        <v>46</v>
      </c>
      <c r="B14" t="s">
        <v>47</v>
      </c>
      <c r="C14" t="s">
        <v>48</v>
      </c>
      <c r="D14" s="3">
        <v>115248.09</v>
      </c>
      <c r="E14" t="s">
        <v>8</v>
      </c>
    </row>
    <row r="15" spans="1:5" ht="15">
      <c r="A15" t="s">
        <v>49</v>
      </c>
      <c r="B15" t="s">
        <v>50</v>
      </c>
      <c r="C15" t="s">
        <v>51</v>
      </c>
      <c r="D15" s="3">
        <v>760.43</v>
      </c>
      <c r="E15" t="s">
        <v>8</v>
      </c>
    </row>
    <row r="16" spans="1:5" ht="15">
      <c r="A16" t="s">
        <v>18</v>
      </c>
      <c r="B16" t="s">
        <v>19</v>
      </c>
      <c r="C16" t="s">
        <v>20</v>
      </c>
      <c r="D16" s="3">
        <v>-1745.8</v>
      </c>
      <c r="E16" t="s">
        <v>8</v>
      </c>
    </row>
    <row r="17" spans="1:5" ht="15">
      <c r="A17" t="s">
        <v>148</v>
      </c>
      <c r="B17" t="s">
        <v>149</v>
      </c>
      <c r="C17" t="s">
        <v>150</v>
      </c>
      <c r="D17" s="3">
        <v>23044.87</v>
      </c>
      <c r="E17" t="s">
        <v>8</v>
      </c>
    </row>
    <row r="18" spans="1:5" ht="15">
      <c r="A18" t="s">
        <v>52</v>
      </c>
      <c r="B18" t="s">
        <v>53</v>
      </c>
      <c r="C18" t="s">
        <v>54</v>
      </c>
      <c r="D18" s="3">
        <v>9381.78</v>
      </c>
      <c r="E18" t="s">
        <v>8</v>
      </c>
    </row>
    <row r="19" spans="1:5" ht="15">
      <c r="A19" t="s">
        <v>55</v>
      </c>
      <c r="B19" t="s">
        <v>56</v>
      </c>
      <c r="C19" t="s">
        <v>57</v>
      </c>
      <c r="D19" s="3">
        <v>-43420.48</v>
      </c>
      <c r="E19" t="s">
        <v>8</v>
      </c>
    </row>
    <row r="20" spans="1:5" ht="15">
      <c r="A20" t="s">
        <v>58</v>
      </c>
      <c r="B20" t="s">
        <v>59</v>
      </c>
      <c r="C20" t="s">
        <v>60</v>
      </c>
      <c r="D20" s="3">
        <v>7122.27</v>
      </c>
      <c r="E20" t="s">
        <v>8</v>
      </c>
    </row>
    <row r="21" spans="1:5" ht="15">
      <c r="A21" t="s">
        <v>61</v>
      </c>
      <c r="B21" t="s">
        <v>62</v>
      </c>
      <c r="C21" t="s">
        <v>63</v>
      </c>
      <c r="D21" s="3">
        <v>28176.38</v>
      </c>
      <c r="E21" t="s">
        <v>8</v>
      </c>
    </row>
    <row r="22" spans="1:5" ht="15">
      <c r="A22" t="s">
        <v>151</v>
      </c>
      <c r="B22" t="s">
        <v>101</v>
      </c>
      <c r="C22" t="s">
        <v>152</v>
      </c>
      <c r="D22" s="3">
        <v>270410.92</v>
      </c>
      <c r="E22" t="s">
        <v>8</v>
      </c>
    </row>
    <row r="23" spans="1:5" ht="15">
      <c r="A23" t="s">
        <v>64</v>
      </c>
      <c r="B23" t="s">
        <v>65</v>
      </c>
      <c r="C23" t="s">
        <v>66</v>
      </c>
      <c r="D23" s="3">
        <v>3701.67</v>
      </c>
      <c r="E23" t="s">
        <v>8</v>
      </c>
    </row>
    <row r="24" spans="1:5" ht="15">
      <c r="A24" t="s">
        <v>67</v>
      </c>
      <c r="B24" t="s">
        <v>68</v>
      </c>
      <c r="C24" t="s">
        <v>69</v>
      </c>
      <c r="D24" s="3">
        <v>313204.24</v>
      </c>
      <c r="E24" t="s">
        <v>8</v>
      </c>
    </row>
    <row r="25" spans="1:5" ht="15">
      <c r="A25" t="s">
        <v>70</v>
      </c>
      <c r="B25" t="s">
        <v>71</v>
      </c>
      <c r="C25" t="s">
        <v>78</v>
      </c>
      <c r="D25" s="3">
        <v>5923.52</v>
      </c>
      <c r="E25" t="s">
        <v>8</v>
      </c>
    </row>
    <row r="26" spans="1:5" ht="15">
      <c r="A26" t="s">
        <v>73</v>
      </c>
      <c r="B26" t="s">
        <v>74</v>
      </c>
      <c r="C26" t="s">
        <v>75</v>
      </c>
      <c r="D26" s="3">
        <v>13054.44</v>
      </c>
      <c r="E26" t="s">
        <v>8</v>
      </c>
    </row>
    <row r="27" spans="1:5" ht="15">
      <c r="A27" t="s">
        <v>76</v>
      </c>
      <c r="B27" t="s">
        <v>77</v>
      </c>
      <c r="C27" t="s">
        <v>78</v>
      </c>
      <c r="D27" s="3">
        <v>361932.94</v>
      </c>
      <c r="E27" t="s">
        <v>8</v>
      </c>
    </row>
    <row r="28" spans="1:5" ht="15">
      <c r="A28" t="s">
        <v>79</v>
      </c>
      <c r="B28" t="s">
        <v>80</v>
      </c>
      <c r="C28" t="s">
        <v>81</v>
      </c>
      <c r="D28" s="3">
        <v>1393.04</v>
      </c>
      <c r="E28" t="s">
        <v>8</v>
      </c>
    </row>
    <row r="29" spans="1:5" ht="15">
      <c r="A29" t="s">
        <v>153</v>
      </c>
      <c r="B29" t="s">
        <v>154</v>
      </c>
      <c r="C29" t="s">
        <v>155</v>
      </c>
      <c r="D29" s="3">
        <v>187010.79</v>
      </c>
      <c r="E29" t="s">
        <v>8</v>
      </c>
    </row>
    <row r="30" spans="1:5" ht="15">
      <c r="A30" t="s">
        <v>156</v>
      </c>
      <c r="B30" t="s">
        <v>25</v>
      </c>
      <c r="C30" t="s">
        <v>26</v>
      </c>
      <c r="D30" s="3">
        <v>318086.43</v>
      </c>
      <c r="E30" t="s">
        <v>8</v>
      </c>
    </row>
    <row r="31" spans="1:5" ht="15">
      <c r="A31" t="s">
        <v>157</v>
      </c>
      <c r="B31" t="s">
        <v>158</v>
      </c>
      <c r="C31" t="s">
        <v>159</v>
      </c>
      <c r="D31" s="3">
        <v>90598.59</v>
      </c>
      <c r="E31" t="s">
        <v>8</v>
      </c>
    </row>
    <row r="32" spans="1:5" ht="15">
      <c r="A32" t="s">
        <v>160</v>
      </c>
      <c r="B32" t="s">
        <v>158</v>
      </c>
      <c r="C32" t="s">
        <v>159</v>
      </c>
      <c r="D32" s="3">
        <v>15951.51</v>
      </c>
      <c r="E32" t="s">
        <v>8</v>
      </c>
    </row>
    <row r="33" spans="1:5" ht="15">
      <c r="A33" t="s">
        <v>82</v>
      </c>
      <c r="B33" t="s">
        <v>83</v>
      </c>
      <c r="C33" t="s">
        <v>84</v>
      </c>
      <c r="D33" s="3">
        <v>4365.37</v>
      </c>
      <c r="E33" t="s">
        <v>8</v>
      </c>
    </row>
    <row r="34" spans="1:5" ht="15">
      <c r="A34" t="s">
        <v>85</v>
      </c>
      <c r="B34" t="s">
        <v>86</v>
      </c>
      <c r="C34" t="s">
        <v>87</v>
      </c>
      <c r="D34" s="3">
        <v>-462.97</v>
      </c>
      <c r="E34" t="s">
        <v>8</v>
      </c>
    </row>
    <row r="35" spans="1:5" ht="15">
      <c r="A35" t="s">
        <v>88</v>
      </c>
      <c r="B35" t="s">
        <v>89</v>
      </c>
      <c r="C35" t="s">
        <v>90</v>
      </c>
      <c r="D35" s="3">
        <v>71.84</v>
      </c>
      <c r="E35" t="s">
        <v>8</v>
      </c>
    </row>
    <row r="36" spans="1:5" ht="15">
      <c r="A36" t="s">
        <v>91</v>
      </c>
      <c r="B36" t="s">
        <v>92</v>
      </c>
      <c r="C36" t="s">
        <v>93</v>
      </c>
      <c r="D36" s="3">
        <v>1359.25</v>
      </c>
      <c r="E36" t="s">
        <v>8</v>
      </c>
    </row>
    <row r="37" spans="1:5" ht="15">
      <c r="A37" t="s">
        <v>94</v>
      </c>
      <c r="B37" t="s">
        <v>95</v>
      </c>
      <c r="C37" t="s">
        <v>96</v>
      </c>
      <c r="D37" s="3">
        <v>7225.63</v>
      </c>
      <c r="E37" t="s">
        <v>8</v>
      </c>
    </row>
    <row r="38" spans="1:5" ht="15">
      <c r="A38" t="s">
        <v>97</v>
      </c>
      <c r="B38" t="s">
        <v>98</v>
      </c>
      <c r="C38" t="s">
        <v>99</v>
      </c>
      <c r="D38" s="3">
        <v>3635.95</v>
      </c>
      <c r="E38" t="s">
        <v>8</v>
      </c>
    </row>
    <row r="39" spans="1:5" ht="15">
      <c r="A39" t="s">
        <v>161</v>
      </c>
      <c r="B39" t="s">
        <v>162</v>
      </c>
      <c r="C39" t="s">
        <v>163</v>
      </c>
      <c r="D39" s="3">
        <v>120909.28</v>
      </c>
      <c r="E39" t="s">
        <v>8</v>
      </c>
    </row>
    <row r="40" spans="1:5" ht="15">
      <c r="A40" t="s">
        <v>164</v>
      </c>
      <c r="B40" t="s">
        <v>149</v>
      </c>
      <c r="C40" t="s">
        <v>165</v>
      </c>
      <c r="D40" s="3">
        <v>-1748.53</v>
      </c>
      <c r="E40" t="s">
        <v>8</v>
      </c>
    </row>
    <row r="41" spans="1:5" ht="15">
      <c r="A41" t="s">
        <v>100</v>
      </c>
      <c r="B41" t="s">
        <v>101</v>
      </c>
      <c r="C41" t="s">
        <v>102</v>
      </c>
      <c r="D41" s="3">
        <v>16493.83</v>
      </c>
      <c r="E41" t="s">
        <v>8</v>
      </c>
    </row>
    <row r="42" spans="1:5" ht="15">
      <c r="A42" t="s">
        <v>106</v>
      </c>
      <c r="B42" t="s">
        <v>107</v>
      </c>
      <c r="C42" t="s">
        <v>108</v>
      </c>
      <c r="D42" s="3">
        <v>-1561.14</v>
      </c>
      <c r="E42" t="s">
        <v>8</v>
      </c>
    </row>
    <row r="43" spans="1:5" ht="15">
      <c r="A43" t="s">
        <v>109</v>
      </c>
      <c r="B43" t="s">
        <v>110</v>
      </c>
      <c r="C43" t="s">
        <v>111</v>
      </c>
      <c r="D43" s="3">
        <v>448.97</v>
      </c>
      <c r="E43" t="s">
        <v>8</v>
      </c>
    </row>
    <row r="44" spans="1:5" ht="15">
      <c r="A44" t="s">
        <v>112</v>
      </c>
      <c r="B44" t="s">
        <v>50</v>
      </c>
      <c r="C44" t="s">
        <v>51</v>
      </c>
      <c r="D44" s="3">
        <v>7844.87</v>
      </c>
      <c r="E44" t="s">
        <v>8</v>
      </c>
    </row>
    <row r="45" spans="1:5" ht="15">
      <c r="A45" t="s">
        <v>166</v>
      </c>
      <c r="B45" t="s">
        <v>167</v>
      </c>
      <c r="C45" t="s">
        <v>168</v>
      </c>
      <c r="D45" s="3">
        <v>69546.54</v>
      </c>
      <c r="E45" t="s">
        <v>8</v>
      </c>
    </row>
    <row r="46" spans="1:5" ht="15">
      <c r="A46" t="s">
        <v>113</v>
      </c>
      <c r="B46" t="s">
        <v>114</v>
      </c>
      <c r="C46" t="s">
        <v>115</v>
      </c>
      <c r="D46" s="3">
        <v>7643.3</v>
      </c>
      <c r="E46" t="s">
        <v>8</v>
      </c>
    </row>
    <row r="47" spans="1:5" ht="15">
      <c r="A47" t="s">
        <v>116</v>
      </c>
      <c r="B47" t="s">
        <v>117</v>
      </c>
      <c r="C47" t="s">
        <v>118</v>
      </c>
      <c r="D47" s="3">
        <v>24686.63</v>
      </c>
      <c r="E47" t="s">
        <v>8</v>
      </c>
    </row>
    <row r="48" spans="1:5" ht="15">
      <c r="A48" t="s">
        <v>119</v>
      </c>
      <c r="B48" t="s">
        <v>120</v>
      </c>
      <c r="C48" t="s">
        <v>121</v>
      </c>
      <c r="D48" s="3">
        <v>397.37</v>
      </c>
      <c r="E48" t="s">
        <v>8</v>
      </c>
    </row>
    <row r="49" spans="1:5" ht="15">
      <c r="A49" t="s">
        <v>169</v>
      </c>
      <c r="B49" t="s">
        <v>170</v>
      </c>
      <c r="C49" t="s">
        <v>171</v>
      </c>
      <c r="D49" s="3">
        <v>10718.72</v>
      </c>
      <c r="E49" t="s">
        <v>8</v>
      </c>
    </row>
    <row r="50" spans="1:5" ht="15">
      <c r="A50" t="s">
        <v>125</v>
      </c>
      <c r="B50" t="s">
        <v>50</v>
      </c>
      <c r="C50" t="s">
        <v>51</v>
      </c>
      <c r="D50" s="3">
        <v>27464.39</v>
      </c>
      <c r="E50" t="s">
        <v>8</v>
      </c>
    </row>
    <row r="51" spans="1:5" ht="15">
      <c r="A51" t="s">
        <v>126</v>
      </c>
      <c r="B51" t="s">
        <v>127</v>
      </c>
      <c r="C51" t="s">
        <v>37</v>
      </c>
      <c r="D51" s="3">
        <v>23897.34</v>
      </c>
      <c r="E51" t="s">
        <v>8</v>
      </c>
    </row>
    <row r="52" spans="1:5" ht="15">
      <c r="A52" t="s">
        <v>172</v>
      </c>
      <c r="B52" t="s">
        <v>173</v>
      </c>
      <c r="C52" t="s">
        <v>174</v>
      </c>
      <c r="D52" s="3">
        <v>62582.13</v>
      </c>
      <c r="E52" t="s">
        <v>8</v>
      </c>
    </row>
    <row r="53" spans="1:5" ht="15">
      <c r="A53" t="s">
        <v>175</v>
      </c>
      <c r="B53" t="s">
        <v>176</v>
      </c>
      <c r="C53" t="s">
        <v>177</v>
      </c>
      <c r="D53" s="3">
        <v>156510.61</v>
      </c>
      <c r="E53" t="s">
        <v>8</v>
      </c>
    </row>
    <row r="54" spans="1:5" ht="15">
      <c r="A54" t="s">
        <v>128</v>
      </c>
      <c r="B54" t="s">
        <v>129</v>
      </c>
      <c r="C54" t="s">
        <v>130</v>
      </c>
      <c r="D54" s="3">
        <v>163.53</v>
      </c>
      <c r="E54" t="s">
        <v>8</v>
      </c>
    </row>
    <row r="55" spans="1:5" ht="15">
      <c r="A55" t="s">
        <v>178</v>
      </c>
      <c r="B55" t="s">
        <v>178</v>
      </c>
      <c r="C55" t="s">
        <v>178</v>
      </c>
      <c r="D55" s="3">
        <v>-609.32</v>
      </c>
      <c r="E55" t="s">
        <v>8</v>
      </c>
    </row>
    <row r="56" spans="1:5" ht="15">
      <c r="A56" t="s">
        <v>178</v>
      </c>
      <c r="B56" t="s">
        <v>178</v>
      </c>
      <c r="C56" t="s">
        <v>178</v>
      </c>
      <c r="D56" s="3">
        <v>3113.05</v>
      </c>
      <c r="E56" t="s">
        <v>8</v>
      </c>
    </row>
    <row r="57" spans="1:5" ht="15">
      <c r="A57" t="s">
        <v>178</v>
      </c>
      <c r="B57" t="s">
        <v>178</v>
      </c>
      <c r="C57" t="s">
        <v>178</v>
      </c>
      <c r="D57" s="3">
        <v>520.91</v>
      </c>
      <c r="E57" t="s">
        <v>8</v>
      </c>
    </row>
    <row r="58" spans="1:5" ht="15">
      <c r="A58" t="s">
        <v>178</v>
      </c>
      <c r="B58" t="s">
        <v>178</v>
      </c>
      <c r="C58" t="s">
        <v>178</v>
      </c>
      <c r="D58" s="3">
        <v>5666.26</v>
      </c>
      <c r="E58" t="s">
        <v>8</v>
      </c>
    </row>
    <row r="59" spans="1:5" ht="15">
      <c r="A59" t="s">
        <v>178</v>
      </c>
      <c r="B59" t="s">
        <v>178</v>
      </c>
      <c r="C59" t="s">
        <v>178</v>
      </c>
      <c r="D59" s="3">
        <v>-546.36</v>
      </c>
      <c r="E59" t="s">
        <v>8</v>
      </c>
    </row>
    <row r="60" spans="1:5" ht="15">
      <c r="A60" t="s">
        <v>178</v>
      </c>
      <c r="B60" t="s">
        <v>178</v>
      </c>
      <c r="C60" t="s">
        <v>178</v>
      </c>
      <c r="D60" s="3">
        <v>-179.43</v>
      </c>
      <c r="E60" t="s">
        <v>8</v>
      </c>
    </row>
    <row r="61" spans="1:5" ht="15">
      <c r="A61" t="s">
        <v>178</v>
      </c>
      <c r="B61" t="s">
        <v>178</v>
      </c>
      <c r="C61" t="s">
        <v>178</v>
      </c>
      <c r="D61" s="3">
        <v>3335.21</v>
      </c>
      <c r="E61" t="s">
        <v>8</v>
      </c>
    </row>
    <row r="62" spans="1:5" ht="15">
      <c r="A62" t="s">
        <v>178</v>
      </c>
      <c r="B62" t="s">
        <v>178</v>
      </c>
      <c r="C62" t="s">
        <v>178</v>
      </c>
      <c r="D62" s="3">
        <v>255076.99</v>
      </c>
      <c r="E62" t="s">
        <v>8</v>
      </c>
    </row>
    <row r="63" spans="1:5" ht="15">
      <c r="A63" t="s">
        <v>178</v>
      </c>
      <c r="B63" t="s">
        <v>178</v>
      </c>
      <c r="C63" t="s">
        <v>178</v>
      </c>
      <c r="D63" s="3">
        <v>173.43</v>
      </c>
      <c r="E63" t="s">
        <v>8</v>
      </c>
    </row>
    <row r="64" ht="15.75" thickBot="1">
      <c r="D64" s="2">
        <f>SUM(D2:D63)</f>
        <v>3595403.4199999995</v>
      </c>
    </row>
    <row r="65" ht="15.75" thickTop="1"/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Hitesh Doshi</cp:lastModifiedBy>
  <dcterms:created xsi:type="dcterms:W3CDTF">2011-05-12T14:57:58Z</dcterms:created>
  <dcterms:modified xsi:type="dcterms:W3CDTF">2012-04-10T11:50:28Z</dcterms:modified>
  <cp:category/>
  <cp:version/>
  <cp:contentType/>
  <cp:contentStatus/>
</cp:coreProperties>
</file>